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zaisei021\Desktop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60" i="1"/>
  <c r="G76" i="1"/>
  <c r="G56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E76" i="1"/>
  <c r="E75" i="1"/>
  <c r="E74" i="1"/>
  <c r="E73" i="1"/>
  <c r="E72" i="1"/>
  <c r="G72" i="1" s="1"/>
  <c r="E71" i="1"/>
  <c r="G71" i="1" s="1"/>
  <c r="E70" i="1"/>
  <c r="G70" i="1" s="1"/>
  <c r="E69" i="1"/>
  <c r="G69" i="1" s="1"/>
  <c r="E68" i="1"/>
  <c r="G68" i="1" s="1"/>
  <c r="E67" i="1"/>
  <c r="E66" i="1"/>
  <c r="E65" i="1"/>
  <c r="E64" i="1"/>
  <c r="G64" i="1" s="1"/>
  <c r="E63" i="1"/>
  <c r="G63" i="1" s="1"/>
  <c r="E62" i="1"/>
  <c r="G62" i="1" s="1"/>
  <c r="E61" i="1"/>
  <c r="G61" i="1" s="1"/>
  <c r="E60" i="1"/>
  <c r="E59" i="1"/>
  <c r="E58" i="1"/>
  <c r="E57" i="1"/>
  <c r="G57" i="1" s="1"/>
  <c r="G66" i="1" l="1"/>
  <c r="G67" i="1"/>
  <c r="G58" i="1"/>
  <c r="G74" i="1"/>
  <c r="G59" i="1"/>
  <c r="G75" i="1"/>
  <c r="G65" i="1"/>
  <c r="G73" i="1"/>
</calcChain>
</file>

<file path=xl/sharedStrings.xml><?xml version="1.0" encoding="utf-8"?>
<sst xmlns="http://schemas.openxmlformats.org/spreadsheetml/2006/main" count="136" uniqueCount="38">
  <si>
    <t>全年齢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</si>
  <si>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</si>
  <si>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</si>
  <si>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</si>
  <si>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</si>
  <si>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</si>
  <si>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</si>
  <si>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</si>
  <si>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</si>
  <si>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</si>
  <si>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</si>
  <si>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</si>
  <si>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</si>
  <si>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</si>
  <si>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</si>
  <si>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</si>
  <si>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</si>
  <si>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</si>
  <si>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</si>
  <si>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</si>
  <si>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95歳以上</t>
  </si>
  <si>
    <t>-</t>
  </si>
  <si>
    <t>不詳</t>
  </si>
  <si>
    <t>年齢</t>
  </si>
  <si>
    <t>◎国勢調査による年齢(5歳階級)男女別人口</t>
    <phoneticPr fontId="1"/>
  </si>
  <si>
    <t>昭和45年</t>
    <rPh sb="0" eb="2">
      <t>ショウワ</t>
    </rPh>
    <rPh sb="4" eb="5">
      <t>ネン</t>
    </rPh>
    <phoneticPr fontId="1"/>
  </si>
  <si>
    <t>総数</t>
    <phoneticPr fontId="1"/>
  </si>
  <si>
    <t>男</t>
    <phoneticPr fontId="1"/>
  </si>
  <si>
    <t>女</t>
    <rPh sb="0" eb="1">
      <t>オンナ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</si>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</sst>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kakuzaisei021/AppData/Local/Microsoft/Windows/INetCache/IE/Y2YIOMKG/00320_00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320_00"/>
    </sheetNames>
    <sheetDataSet>
      <sheetData sheetId="0">
        <row r="529">
          <cell r="I529">
            <v>221</v>
          </cell>
          <cell r="J529">
            <v>231</v>
          </cell>
          <cell r="K529">
            <v>231</v>
          </cell>
          <cell r="L529">
            <v>262</v>
          </cell>
          <cell r="M529">
            <v>248</v>
          </cell>
          <cell r="N529">
            <v>278</v>
          </cell>
          <cell r="O529">
            <v>276</v>
          </cell>
          <cell r="P529">
            <v>305</v>
          </cell>
          <cell r="Q529">
            <v>234</v>
          </cell>
          <cell r="R529">
            <v>300</v>
          </cell>
          <cell r="S529">
            <v>308</v>
          </cell>
          <cell r="T529">
            <v>334</v>
          </cell>
          <cell r="U529">
            <v>342</v>
          </cell>
          <cell r="V529">
            <v>305</v>
          </cell>
          <cell r="W529">
            <v>349</v>
          </cell>
          <cell r="X529">
            <v>331</v>
          </cell>
          <cell r="Y529">
            <v>359</v>
          </cell>
          <cell r="Z529">
            <v>354</v>
          </cell>
          <cell r="AA529">
            <v>330</v>
          </cell>
          <cell r="AB529">
            <v>282</v>
          </cell>
          <cell r="AC529">
            <v>300</v>
          </cell>
          <cell r="AD529">
            <v>297</v>
          </cell>
          <cell r="AE529">
            <v>240</v>
          </cell>
          <cell r="AF529">
            <v>261</v>
          </cell>
          <cell r="AG529">
            <v>266</v>
          </cell>
          <cell r="AH529">
            <v>264</v>
          </cell>
          <cell r="AI529">
            <v>291</v>
          </cell>
          <cell r="AJ529">
            <v>308</v>
          </cell>
          <cell r="AK529">
            <v>313</v>
          </cell>
          <cell r="AL529">
            <v>333</v>
          </cell>
          <cell r="AM529">
            <v>337</v>
          </cell>
          <cell r="AN529">
            <v>380</v>
          </cell>
          <cell r="AO529">
            <v>355</v>
          </cell>
          <cell r="AP529">
            <v>388</v>
          </cell>
          <cell r="AQ529">
            <v>372</v>
          </cell>
          <cell r="AR529">
            <v>406</v>
          </cell>
          <cell r="AS529">
            <v>416</v>
          </cell>
          <cell r="AT529">
            <v>423</v>
          </cell>
          <cell r="AU529">
            <v>457</v>
          </cell>
          <cell r="AV529">
            <v>478</v>
          </cell>
          <cell r="AW529">
            <v>478</v>
          </cell>
          <cell r="AX529">
            <v>466</v>
          </cell>
          <cell r="AY529">
            <v>474</v>
          </cell>
          <cell r="AZ529">
            <v>418</v>
          </cell>
          <cell r="BA529">
            <v>415</v>
          </cell>
          <cell r="BB529">
            <v>417</v>
          </cell>
          <cell r="BC529">
            <v>401</v>
          </cell>
          <cell r="BD529">
            <v>393</v>
          </cell>
          <cell r="BE529">
            <v>437</v>
          </cell>
          <cell r="BF529">
            <v>334</v>
          </cell>
          <cell r="BG529">
            <v>374</v>
          </cell>
          <cell r="BH529">
            <v>380</v>
          </cell>
          <cell r="BI529">
            <v>369</v>
          </cell>
          <cell r="BJ529">
            <v>405</v>
          </cell>
          <cell r="BK529">
            <v>398</v>
          </cell>
          <cell r="BL529">
            <v>432</v>
          </cell>
          <cell r="BM529">
            <v>482</v>
          </cell>
          <cell r="BN529">
            <v>454</v>
          </cell>
          <cell r="BO529">
            <v>490</v>
          </cell>
          <cell r="BP529">
            <v>571</v>
          </cell>
          <cell r="BQ529">
            <v>508</v>
          </cell>
          <cell r="BR529">
            <v>528</v>
          </cell>
          <cell r="BS529">
            <v>562</v>
          </cell>
          <cell r="BT529">
            <v>563</v>
          </cell>
          <cell r="BU529">
            <v>616</v>
          </cell>
          <cell r="BV529">
            <v>675</v>
          </cell>
          <cell r="BW529">
            <v>682</v>
          </cell>
          <cell r="BX529">
            <v>656</v>
          </cell>
          <cell r="BY529">
            <v>559</v>
          </cell>
          <cell r="BZ529">
            <v>348</v>
          </cell>
          <cell r="CA529">
            <v>353</v>
          </cell>
          <cell r="CB529">
            <v>455</v>
          </cell>
          <cell r="CC529">
            <v>432</v>
          </cell>
          <cell r="CD529">
            <v>403</v>
          </cell>
          <cell r="CE529">
            <v>361</v>
          </cell>
          <cell r="CF529">
            <v>364</v>
          </cell>
          <cell r="CG529">
            <v>330</v>
          </cell>
          <cell r="CH529">
            <v>326</v>
          </cell>
          <cell r="CI529">
            <v>309</v>
          </cell>
          <cell r="CJ529">
            <v>299</v>
          </cell>
          <cell r="CK529">
            <v>318</v>
          </cell>
          <cell r="CL529">
            <v>275</v>
          </cell>
          <cell r="CM529">
            <v>267</v>
          </cell>
          <cell r="CN529">
            <v>260</v>
          </cell>
          <cell r="CO529">
            <v>243</v>
          </cell>
          <cell r="CP529">
            <v>182</v>
          </cell>
          <cell r="CQ529">
            <v>220</v>
          </cell>
          <cell r="CR529">
            <v>184</v>
          </cell>
          <cell r="CS529">
            <v>178</v>
          </cell>
          <cell r="CT529">
            <v>150</v>
          </cell>
          <cell r="CU529">
            <v>134</v>
          </cell>
          <cell r="CV529">
            <v>81</v>
          </cell>
          <cell r="CW529">
            <v>70</v>
          </cell>
          <cell r="CX529">
            <v>58</v>
          </cell>
          <cell r="CY529">
            <v>53</v>
          </cell>
          <cell r="CZ529">
            <v>40</v>
          </cell>
          <cell r="DA529">
            <v>26</v>
          </cell>
          <cell r="DB529">
            <v>22</v>
          </cell>
          <cell r="DC529">
            <v>15</v>
          </cell>
          <cell r="DD529">
            <v>9</v>
          </cell>
          <cell r="DE529">
            <v>24</v>
          </cell>
        </row>
        <row r="11635">
          <cell r="I11635">
            <v>116</v>
          </cell>
          <cell r="J11635">
            <v>114</v>
          </cell>
          <cell r="K11635">
            <v>110</v>
          </cell>
          <cell r="L11635">
            <v>128</v>
          </cell>
          <cell r="M11635">
            <v>125</v>
          </cell>
          <cell r="N11635">
            <v>150</v>
          </cell>
          <cell r="O11635">
            <v>133</v>
          </cell>
          <cell r="P11635">
            <v>158</v>
          </cell>
          <cell r="Q11635">
            <v>108</v>
          </cell>
          <cell r="R11635">
            <v>134</v>
          </cell>
          <cell r="S11635">
            <v>156</v>
          </cell>
          <cell r="T11635">
            <v>180</v>
          </cell>
          <cell r="U11635">
            <v>188</v>
          </cell>
          <cell r="V11635">
            <v>145</v>
          </cell>
          <cell r="W11635">
            <v>188</v>
          </cell>
          <cell r="X11635">
            <v>169</v>
          </cell>
          <cell r="Y11635">
            <v>180</v>
          </cell>
          <cell r="Z11635">
            <v>168</v>
          </cell>
          <cell r="AA11635">
            <v>169</v>
          </cell>
          <cell r="AB11635">
            <v>123</v>
          </cell>
          <cell r="AC11635">
            <v>126</v>
          </cell>
          <cell r="AD11635">
            <v>156</v>
          </cell>
          <cell r="AE11635">
            <v>126</v>
          </cell>
          <cell r="AF11635">
            <v>134</v>
          </cell>
          <cell r="AG11635">
            <v>118</v>
          </cell>
          <cell r="AH11635">
            <v>140</v>
          </cell>
          <cell r="AI11635">
            <v>146</v>
          </cell>
          <cell r="AJ11635">
            <v>169</v>
          </cell>
          <cell r="AK11635">
            <v>158</v>
          </cell>
          <cell r="AL11635">
            <v>169</v>
          </cell>
          <cell r="AM11635">
            <v>168</v>
          </cell>
          <cell r="AN11635">
            <v>176</v>
          </cell>
          <cell r="AO11635">
            <v>184</v>
          </cell>
          <cell r="AP11635">
            <v>208</v>
          </cell>
          <cell r="AQ11635">
            <v>188</v>
          </cell>
          <cell r="AR11635">
            <v>197</v>
          </cell>
          <cell r="AS11635">
            <v>214</v>
          </cell>
          <cell r="AT11635">
            <v>220</v>
          </cell>
          <cell r="AU11635">
            <v>226</v>
          </cell>
          <cell r="AV11635">
            <v>259</v>
          </cell>
          <cell r="AW11635">
            <v>251</v>
          </cell>
          <cell r="AX11635">
            <v>227</v>
          </cell>
          <cell r="AY11635">
            <v>250</v>
          </cell>
          <cell r="AZ11635">
            <v>201</v>
          </cell>
          <cell r="BA11635">
            <v>218</v>
          </cell>
          <cell r="BB11635">
            <v>215</v>
          </cell>
          <cell r="BC11635">
            <v>204</v>
          </cell>
          <cell r="BD11635">
            <v>195</v>
          </cell>
          <cell r="BE11635">
            <v>229</v>
          </cell>
          <cell r="BF11635">
            <v>167</v>
          </cell>
          <cell r="BG11635">
            <v>193</v>
          </cell>
          <cell r="BH11635">
            <v>183</v>
          </cell>
          <cell r="BI11635">
            <v>185</v>
          </cell>
          <cell r="BJ11635">
            <v>189</v>
          </cell>
          <cell r="BK11635">
            <v>200</v>
          </cell>
          <cell r="BL11635">
            <v>209</v>
          </cell>
          <cell r="BM11635">
            <v>250</v>
          </cell>
          <cell r="BN11635">
            <v>224</v>
          </cell>
          <cell r="BO11635">
            <v>245</v>
          </cell>
          <cell r="BP11635">
            <v>278</v>
          </cell>
          <cell r="BQ11635">
            <v>281</v>
          </cell>
          <cell r="BR11635">
            <v>264</v>
          </cell>
          <cell r="BS11635">
            <v>281</v>
          </cell>
          <cell r="BT11635">
            <v>284</v>
          </cell>
          <cell r="BU11635">
            <v>294</v>
          </cell>
          <cell r="BV11635">
            <v>340</v>
          </cell>
          <cell r="BW11635">
            <v>334</v>
          </cell>
          <cell r="BX11635">
            <v>322</v>
          </cell>
          <cell r="BY11635">
            <v>261</v>
          </cell>
          <cell r="BZ11635">
            <v>180</v>
          </cell>
          <cell r="CA11635">
            <v>184</v>
          </cell>
          <cell r="CB11635">
            <v>224</v>
          </cell>
          <cell r="CC11635">
            <v>201</v>
          </cell>
          <cell r="CD11635">
            <v>194</v>
          </cell>
          <cell r="CE11635">
            <v>181</v>
          </cell>
          <cell r="CF11635">
            <v>197</v>
          </cell>
          <cell r="CG11635">
            <v>164</v>
          </cell>
          <cell r="CH11635">
            <v>137</v>
          </cell>
          <cell r="CI11635">
            <v>148</v>
          </cell>
          <cell r="CJ11635">
            <v>128</v>
          </cell>
          <cell r="CK11635">
            <v>116</v>
          </cell>
          <cell r="CL11635">
            <v>110</v>
          </cell>
          <cell r="CM11635">
            <v>101</v>
          </cell>
          <cell r="CN11635">
            <v>102</v>
          </cell>
          <cell r="CO11635">
            <v>93</v>
          </cell>
          <cell r="CP11635">
            <v>65</v>
          </cell>
          <cell r="CQ11635">
            <v>94</v>
          </cell>
          <cell r="CR11635">
            <v>73</v>
          </cell>
          <cell r="CS11635">
            <v>49</v>
          </cell>
          <cell r="CT11635">
            <v>47</v>
          </cell>
          <cell r="CU11635">
            <v>39</v>
          </cell>
          <cell r="CV11635">
            <v>18</v>
          </cell>
          <cell r="CW11635">
            <v>17</v>
          </cell>
          <cell r="CX11635">
            <v>10</v>
          </cell>
          <cell r="CY11635">
            <v>11</v>
          </cell>
          <cell r="CZ11635">
            <v>7</v>
          </cell>
          <cell r="DA11635">
            <v>5</v>
          </cell>
          <cell r="DB11635">
            <v>1</v>
          </cell>
          <cell r="DC11635">
            <v>2</v>
          </cell>
          <cell r="DD11635">
            <v>2</v>
          </cell>
          <cell r="DE1163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view="pageBreakPreview" topLeftCell="A34" zoomScaleNormal="70" zoomScaleSheetLayoutView="100" workbookViewId="0">
      <selection activeCell="I57" sqref="I57"/>
    </sheetView>
  </sheetViews>
  <sheetFormatPr defaultRowHeight="18.75" x14ac:dyDescent="0.4"/>
  <sheetData>
    <row r="1" spans="1:13" x14ac:dyDescent="0.4">
      <c r="A1" t="s">
        <v>24</v>
      </c>
    </row>
    <row r="2" spans="1:13" x14ac:dyDescent="0.4">
      <c r="A2" s="8" t="s">
        <v>23</v>
      </c>
      <c r="B2" s="9" t="s">
        <v>25</v>
      </c>
      <c r="C2" s="9"/>
      <c r="D2" s="9"/>
      <c r="E2" s="9" t="s">
        <v>29</v>
      </c>
      <c r="F2" s="9"/>
      <c r="G2" s="9"/>
      <c r="H2" s="9" t="s">
        <v>30</v>
      </c>
      <c r="I2" s="9"/>
      <c r="J2" s="9"/>
      <c r="K2" s="9" t="s">
        <v>31</v>
      </c>
      <c r="L2" s="9"/>
      <c r="M2" s="9"/>
    </row>
    <row r="3" spans="1:13" ht="18.75" customHeight="1" x14ac:dyDescent="0.4">
      <c r="A3" s="8"/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18.75" customHeight="1" x14ac:dyDescent="0.4">
      <c r="A4" s="3" t="s">
        <v>0</v>
      </c>
      <c r="B4" s="4">
        <v>25140</v>
      </c>
      <c r="C4" s="4">
        <v>12189</v>
      </c>
      <c r="D4" s="4">
        <v>12952</v>
      </c>
      <c r="E4" s="4">
        <v>25742</v>
      </c>
      <c r="F4" s="4">
        <v>12504</v>
      </c>
      <c r="G4" s="4">
        <v>13238</v>
      </c>
      <c r="H4" s="4">
        <v>27822</v>
      </c>
      <c r="I4" s="4">
        <v>13525</v>
      </c>
      <c r="J4" s="4">
        <v>14297</v>
      </c>
      <c r="K4" s="4">
        <v>29263</v>
      </c>
      <c r="L4" s="4">
        <v>14245</v>
      </c>
      <c r="M4" s="4">
        <v>15018</v>
      </c>
    </row>
    <row r="5" spans="1:13" x14ac:dyDescent="0.4">
      <c r="A5" s="5" t="s">
        <v>1</v>
      </c>
      <c r="B5" s="6">
        <v>1603</v>
      </c>
      <c r="C5" s="7">
        <v>813</v>
      </c>
      <c r="D5" s="7">
        <v>790</v>
      </c>
      <c r="E5" s="6">
        <v>2007</v>
      </c>
      <c r="F5" s="6">
        <v>1008</v>
      </c>
      <c r="G5" s="7">
        <v>999</v>
      </c>
      <c r="H5" s="6">
        <v>2210</v>
      </c>
      <c r="I5" s="6">
        <v>1139</v>
      </c>
      <c r="J5" s="6">
        <v>1071</v>
      </c>
      <c r="K5" s="6">
        <v>1976</v>
      </c>
      <c r="L5" s="7">
        <v>989</v>
      </c>
      <c r="M5" s="7">
        <v>987</v>
      </c>
    </row>
    <row r="6" spans="1:13" x14ac:dyDescent="0.4">
      <c r="A6" s="5" t="s">
        <v>2</v>
      </c>
      <c r="B6" s="6">
        <v>1860</v>
      </c>
      <c r="C6" s="7">
        <v>950</v>
      </c>
      <c r="D6" s="7">
        <v>910</v>
      </c>
      <c r="E6" s="6">
        <v>1727</v>
      </c>
      <c r="F6" s="7">
        <v>887</v>
      </c>
      <c r="G6" s="7">
        <v>840</v>
      </c>
      <c r="H6" s="6">
        <v>2242</v>
      </c>
      <c r="I6" s="6">
        <v>1120</v>
      </c>
      <c r="J6" s="6">
        <v>1122</v>
      </c>
      <c r="K6" s="6">
        <v>2336</v>
      </c>
      <c r="L6" s="6">
        <v>1201</v>
      </c>
      <c r="M6" s="6">
        <v>1135</v>
      </c>
    </row>
    <row r="7" spans="1:13" x14ac:dyDescent="0.4">
      <c r="A7" s="5" t="s">
        <v>3</v>
      </c>
      <c r="B7" s="6">
        <v>2463</v>
      </c>
      <c r="C7" s="6">
        <v>1265</v>
      </c>
      <c r="D7" s="6">
        <v>1198</v>
      </c>
      <c r="E7" s="6">
        <v>1896</v>
      </c>
      <c r="F7" s="7">
        <v>982</v>
      </c>
      <c r="G7" s="7">
        <v>914</v>
      </c>
      <c r="H7" s="6">
        <v>1872</v>
      </c>
      <c r="I7" s="7">
        <v>942</v>
      </c>
      <c r="J7" s="7">
        <v>930</v>
      </c>
      <c r="K7" s="6">
        <v>2405</v>
      </c>
      <c r="L7" s="6">
        <v>1202</v>
      </c>
      <c r="M7" s="6">
        <v>1203</v>
      </c>
    </row>
    <row r="8" spans="1:13" x14ac:dyDescent="0.4">
      <c r="A8" s="5" t="s">
        <v>4</v>
      </c>
      <c r="B8" s="6">
        <v>2809</v>
      </c>
      <c r="C8" s="6">
        <v>1435</v>
      </c>
      <c r="D8" s="6">
        <v>1374</v>
      </c>
      <c r="E8" s="6">
        <v>2285</v>
      </c>
      <c r="F8" s="6">
        <v>1146</v>
      </c>
      <c r="G8" s="6">
        <v>1139</v>
      </c>
      <c r="H8" s="6">
        <v>1830</v>
      </c>
      <c r="I8" s="7">
        <v>915</v>
      </c>
      <c r="J8" s="7">
        <v>915</v>
      </c>
      <c r="K8" s="6">
        <v>1815</v>
      </c>
      <c r="L8" s="7">
        <v>927</v>
      </c>
      <c r="M8" s="7">
        <v>888</v>
      </c>
    </row>
    <row r="9" spans="1:13" x14ac:dyDescent="0.4">
      <c r="A9" s="5" t="s">
        <v>5</v>
      </c>
      <c r="B9" s="6">
        <v>2432</v>
      </c>
      <c r="C9" s="6">
        <v>1148</v>
      </c>
      <c r="D9" s="6">
        <v>1284</v>
      </c>
      <c r="E9" s="6">
        <v>2258</v>
      </c>
      <c r="F9" s="6">
        <v>1101</v>
      </c>
      <c r="G9" s="6">
        <v>1157</v>
      </c>
      <c r="H9" s="6">
        <v>2007</v>
      </c>
      <c r="I9" s="7">
        <v>935</v>
      </c>
      <c r="J9" s="6">
        <v>1072</v>
      </c>
      <c r="K9" s="6">
        <v>1606</v>
      </c>
      <c r="L9" s="7">
        <v>768</v>
      </c>
      <c r="M9" s="7">
        <v>838</v>
      </c>
    </row>
    <row r="10" spans="1:13" x14ac:dyDescent="0.4">
      <c r="A10" s="5" t="s">
        <v>6</v>
      </c>
      <c r="B10" s="6">
        <v>1487</v>
      </c>
      <c r="C10" s="7">
        <v>767</v>
      </c>
      <c r="D10" s="7">
        <v>720</v>
      </c>
      <c r="E10" s="6">
        <v>2191</v>
      </c>
      <c r="F10" s="6">
        <v>1128</v>
      </c>
      <c r="G10" s="6">
        <v>1063</v>
      </c>
      <c r="H10" s="6">
        <v>2214</v>
      </c>
      <c r="I10" s="6">
        <v>1124</v>
      </c>
      <c r="J10" s="6">
        <v>1090</v>
      </c>
      <c r="K10" s="6">
        <v>1862</v>
      </c>
      <c r="L10" s="7">
        <v>923</v>
      </c>
      <c r="M10" s="7">
        <v>939</v>
      </c>
    </row>
    <row r="11" spans="1:13" x14ac:dyDescent="0.4">
      <c r="A11" s="5" t="s">
        <v>7</v>
      </c>
      <c r="B11" s="6">
        <v>1511</v>
      </c>
      <c r="C11" s="7">
        <v>735</v>
      </c>
      <c r="D11" s="7">
        <v>776</v>
      </c>
      <c r="E11" s="6">
        <v>1506</v>
      </c>
      <c r="F11" s="7">
        <v>765</v>
      </c>
      <c r="G11" s="7">
        <v>741</v>
      </c>
      <c r="H11" s="6">
        <v>2339</v>
      </c>
      <c r="I11" s="6">
        <v>1194</v>
      </c>
      <c r="J11" s="6">
        <v>1144</v>
      </c>
      <c r="K11" s="6">
        <v>2227</v>
      </c>
      <c r="L11" s="6">
        <v>1112</v>
      </c>
      <c r="M11" s="6">
        <v>1115</v>
      </c>
    </row>
    <row r="12" spans="1:13" x14ac:dyDescent="0.4">
      <c r="A12" s="5" t="s">
        <v>8</v>
      </c>
      <c r="B12" s="6">
        <v>1892</v>
      </c>
      <c r="C12" s="7">
        <v>924</v>
      </c>
      <c r="D12" s="7">
        <v>968</v>
      </c>
      <c r="E12" s="6">
        <v>1588</v>
      </c>
      <c r="F12" s="7">
        <v>786</v>
      </c>
      <c r="G12" s="7">
        <v>802</v>
      </c>
      <c r="H12" s="6">
        <v>1716</v>
      </c>
      <c r="I12" s="7">
        <v>902</v>
      </c>
      <c r="J12" s="7">
        <v>814</v>
      </c>
      <c r="K12" s="6">
        <v>2486</v>
      </c>
      <c r="L12" s="6">
        <v>1279</v>
      </c>
      <c r="M12" s="6">
        <v>1207</v>
      </c>
    </row>
    <row r="13" spans="1:13" x14ac:dyDescent="0.4">
      <c r="A13" s="5" t="s">
        <v>9</v>
      </c>
      <c r="B13" s="6">
        <v>1836</v>
      </c>
      <c r="C13" s="7">
        <v>886</v>
      </c>
      <c r="D13" s="7">
        <v>950</v>
      </c>
      <c r="E13" s="6">
        <v>1892</v>
      </c>
      <c r="F13" s="7">
        <v>920</v>
      </c>
      <c r="G13" s="7">
        <v>972</v>
      </c>
      <c r="H13" s="6">
        <v>1702</v>
      </c>
      <c r="I13" s="7">
        <v>853</v>
      </c>
      <c r="J13" s="7">
        <v>849</v>
      </c>
      <c r="K13" s="6">
        <v>1793</v>
      </c>
      <c r="L13" s="7">
        <v>931</v>
      </c>
      <c r="M13" s="7">
        <v>862</v>
      </c>
    </row>
    <row r="14" spans="1:13" x14ac:dyDescent="0.4">
      <c r="A14" s="5" t="s">
        <v>10</v>
      </c>
      <c r="B14" s="6">
        <v>1641</v>
      </c>
      <c r="C14" s="7">
        <v>753</v>
      </c>
      <c r="D14" s="7">
        <v>888</v>
      </c>
      <c r="E14" s="6">
        <v>1889</v>
      </c>
      <c r="F14" s="7">
        <v>904</v>
      </c>
      <c r="G14" s="7">
        <v>985</v>
      </c>
      <c r="H14" s="6">
        <v>1928</v>
      </c>
      <c r="I14" s="7">
        <v>937</v>
      </c>
      <c r="J14" s="7">
        <v>991</v>
      </c>
      <c r="K14" s="6">
        <v>1739</v>
      </c>
      <c r="L14" s="7">
        <v>869</v>
      </c>
      <c r="M14" s="7">
        <v>870</v>
      </c>
    </row>
    <row r="15" spans="1:13" x14ac:dyDescent="0.4">
      <c r="A15" s="5" t="s">
        <v>11</v>
      </c>
      <c r="B15" s="6">
        <v>1246</v>
      </c>
      <c r="C15" s="7">
        <v>562</v>
      </c>
      <c r="D15" s="7">
        <v>684</v>
      </c>
      <c r="E15" s="6">
        <v>1607</v>
      </c>
      <c r="F15" s="7">
        <v>742</v>
      </c>
      <c r="G15" s="7">
        <v>865</v>
      </c>
      <c r="H15" s="6">
        <v>1937</v>
      </c>
      <c r="I15" s="7">
        <v>932</v>
      </c>
      <c r="J15" s="6">
        <v>1005</v>
      </c>
      <c r="K15" s="6">
        <v>1972</v>
      </c>
      <c r="L15" s="7">
        <v>953</v>
      </c>
      <c r="M15" s="6">
        <v>1019</v>
      </c>
    </row>
    <row r="16" spans="1:13" x14ac:dyDescent="0.4">
      <c r="A16" s="5" t="s">
        <v>12</v>
      </c>
      <c r="B16" s="6">
        <v>1187</v>
      </c>
      <c r="C16" s="7">
        <v>526</v>
      </c>
      <c r="D16" s="7">
        <v>661</v>
      </c>
      <c r="E16" s="6">
        <v>1219</v>
      </c>
      <c r="F16" s="7">
        <v>542</v>
      </c>
      <c r="G16" s="7">
        <v>677</v>
      </c>
      <c r="H16" s="6">
        <v>1647</v>
      </c>
      <c r="I16" s="7">
        <v>762</v>
      </c>
      <c r="J16" s="7">
        <v>885</v>
      </c>
      <c r="K16" s="6">
        <v>1972</v>
      </c>
      <c r="L16" s="7">
        <v>936</v>
      </c>
      <c r="M16" s="6">
        <v>1036</v>
      </c>
    </row>
    <row r="17" spans="1:13" x14ac:dyDescent="0.4">
      <c r="A17" s="5" t="s">
        <v>13</v>
      </c>
      <c r="B17" s="6">
        <v>1000</v>
      </c>
      <c r="C17" s="7">
        <v>491</v>
      </c>
      <c r="D17" s="7">
        <v>509</v>
      </c>
      <c r="E17" s="6">
        <v>1177</v>
      </c>
      <c r="F17" s="7">
        <v>518</v>
      </c>
      <c r="G17" s="7">
        <v>659</v>
      </c>
      <c r="H17" s="6">
        <v>1208</v>
      </c>
      <c r="I17" s="7">
        <v>528</v>
      </c>
      <c r="J17" s="7">
        <v>680</v>
      </c>
      <c r="K17" s="6">
        <v>1634</v>
      </c>
      <c r="L17" s="7">
        <v>750</v>
      </c>
      <c r="M17" s="7">
        <v>884</v>
      </c>
    </row>
    <row r="18" spans="1:13" x14ac:dyDescent="0.4">
      <c r="A18" s="5" t="s">
        <v>14</v>
      </c>
      <c r="B18" s="7">
        <v>851</v>
      </c>
      <c r="C18" s="7">
        <v>383</v>
      </c>
      <c r="D18" s="7">
        <v>468</v>
      </c>
      <c r="E18" s="7">
        <v>941</v>
      </c>
      <c r="F18" s="7">
        <v>446</v>
      </c>
      <c r="G18" s="7">
        <v>495</v>
      </c>
      <c r="H18" s="6">
        <v>1099</v>
      </c>
      <c r="I18" s="7">
        <v>471</v>
      </c>
      <c r="J18" s="7">
        <v>628</v>
      </c>
      <c r="K18" s="6">
        <v>1143</v>
      </c>
      <c r="L18" s="7">
        <v>497</v>
      </c>
      <c r="M18" s="7">
        <v>646</v>
      </c>
    </row>
    <row r="19" spans="1:13" x14ac:dyDescent="0.4">
      <c r="A19" s="5" t="s">
        <v>15</v>
      </c>
      <c r="B19" s="7">
        <v>592</v>
      </c>
      <c r="C19" s="7">
        <v>267</v>
      </c>
      <c r="D19" s="7">
        <v>325</v>
      </c>
      <c r="E19" s="7">
        <v>726</v>
      </c>
      <c r="F19" s="7">
        <v>306</v>
      </c>
      <c r="G19" s="7">
        <v>420</v>
      </c>
      <c r="H19" s="7">
        <v>822</v>
      </c>
      <c r="I19" s="7">
        <v>376</v>
      </c>
      <c r="J19" s="7">
        <v>446</v>
      </c>
      <c r="K19" s="7">
        <v>994</v>
      </c>
      <c r="L19" s="7">
        <v>413</v>
      </c>
      <c r="M19" s="7">
        <v>581</v>
      </c>
    </row>
    <row r="20" spans="1:13" x14ac:dyDescent="0.4">
      <c r="A20" s="5" t="s">
        <v>16</v>
      </c>
      <c r="B20" s="7">
        <v>431</v>
      </c>
      <c r="C20" s="7">
        <v>186</v>
      </c>
      <c r="D20" s="7">
        <v>245</v>
      </c>
      <c r="E20" s="7">
        <v>454</v>
      </c>
      <c r="F20" s="7">
        <v>180</v>
      </c>
      <c r="G20" s="7">
        <v>274</v>
      </c>
      <c r="H20" s="7">
        <v>595</v>
      </c>
      <c r="I20" s="7">
        <v>234</v>
      </c>
      <c r="J20" s="7">
        <v>361</v>
      </c>
      <c r="K20" s="7">
        <v>661</v>
      </c>
      <c r="L20" s="7">
        <v>282</v>
      </c>
      <c r="M20" s="7">
        <v>379</v>
      </c>
    </row>
    <row r="21" spans="1:13" x14ac:dyDescent="0.4">
      <c r="A21" s="5" t="s">
        <v>17</v>
      </c>
      <c r="B21" s="7">
        <v>208</v>
      </c>
      <c r="C21" s="7">
        <v>75</v>
      </c>
      <c r="D21" s="7">
        <v>133</v>
      </c>
      <c r="E21" s="7">
        <v>270</v>
      </c>
      <c r="F21" s="7">
        <v>105</v>
      </c>
      <c r="G21" s="7">
        <v>165</v>
      </c>
      <c r="H21" s="7">
        <v>285</v>
      </c>
      <c r="I21" s="7">
        <v>113</v>
      </c>
      <c r="J21" s="7">
        <v>172</v>
      </c>
      <c r="K21" s="7">
        <v>438</v>
      </c>
      <c r="L21" s="7">
        <v>155</v>
      </c>
      <c r="M21" s="7">
        <v>283</v>
      </c>
    </row>
    <row r="22" spans="1:13" x14ac:dyDescent="0.4">
      <c r="A22" s="5" t="s">
        <v>18</v>
      </c>
      <c r="B22" s="7">
        <v>77</v>
      </c>
      <c r="C22" s="7">
        <v>21</v>
      </c>
      <c r="D22" s="7">
        <v>56</v>
      </c>
      <c r="E22" s="7">
        <v>82</v>
      </c>
      <c r="F22" s="7">
        <v>29</v>
      </c>
      <c r="G22" s="7">
        <v>53</v>
      </c>
      <c r="H22" s="7">
        <v>137</v>
      </c>
      <c r="I22" s="7">
        <v>35</v>
      </c>
      <c r="J22" s="7">
        <v>102</v>
      </c>
      <c r="K22" s="7">
        <v>149</v>
      </c>
      <c r="L22" s="7">
        <v>44</v>
      </c>
      <c r="M22" s="7">
        <v>105</v>
      </c>
    </row>
    <row r="23" spans="1:13" x14ac:dyDescent="0.4">
      <c r="A23" s="5" t="s">
        <v>19</v>
      </c>
      <c r="B23" s="7">
        <v>12</v>
      </c>
      <c r="C23" s="7">
        <v>1</v>
      </c>
      <c r="D23" s="7">
        <v>11</v>
      </c>
      <c r="E23" s="7">
        <v>25</v>
      </c>
      <c r="F23" s="7">
        <v>9</v>
      </c>
      <c r="G23" s="7">
        <v>16</v>
      </c>
      <c r="H23" s="7">
        <v>25</v>
      </c>
      <c r="I23" s="7">
        <v>9</v>
      </c>
      <c r="J23" s="7">
        <v>16</v>
      </c>
      <c r="K23" s="7">
        <v>51</v>
      </c>
      <c r="L23" s="7">
        <v>14</v>
      </c>
      <c r="M23" s="7">
        <v>37</v>
      </c>
    </row>
    <row r="24" spans="1:13" x14ac:dyDescent="0.4">
      <c r="A24" s="5" t="s">
        <v>20</v>
      </c>
      <c r="B24" s="7">
        <v>3</v>
      </c>
      <c r="C24" s="7">
        <v>1</v>
      </c>
      <c r="D24" s="7">
        <v>2</v>
      </c>
      <c r="E24" s="7">
        <v>2</v>
      </c>
      <c r="F24" s="7" t="s">
        <v>21</v>
      </c>
      <c r="G24" s="7">
        <v>2</v>
      </c>
      <c r="H24" s="7">
        <v>7</v>
      </c>
      <c r="I24" s="7">
        <v>3</v>
      </c>
      <c r="J24" s="7">
        <v>4</v>
      </c>
      <c r="K24" s="7">
        <v>4</v>
      </c>
      <c r="L24" s="7" t="s">
        <v>21</v>
      </c>
      <c r="M24" s="7">
        <v>4</v>
      </c>
    </row>
    <row r="25" spans="1:13" x14ac:dyDescent="0.4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4">
      <c r="A26" s="5" t="s">
        <v>22</v>
      </c>
      <c r="B26" s="7" t="s">
        <v>21</v>
      </c>
      <c r="C26" s="7" t="s">
        <v>21</v>
      </c>
      <c r="D26" s="7" t="s">
        <v>21</v>
      </c>
      <c r="E26" s="7" t="s">
        <v>21</v>
      </c>
      <c r="F26" s="7" t="s">
        <v>21</v>
      </c>
      <c r="G26" s="7" t="s">
        <v>21</v>
      </c>
      <c r="H26" s="7" t="s">
        <v>21</v>
      </c>
      <c r="I26" s="7" t="s">
        <v>21</v>
      </c>
      <c r="J26" s="7" t="s">
        <v>21</v>
      </c>
      <c r="K26" s="7" t="s">
        <v>21</v>
      </c>
      <c r="L26" s="7" t="s">
        <v>21</v>
      </c>
      <c r="M26" s="7" t="s">
        <v>21</v>
      </c>
    </row>
    <row r="28" spans="1:13" x14ac:dyDescent="0.4">
      <c r="A28" s="8" t="s">
        <v>23</v>
      </c>
      <c r="B28" s="9" t="s">
        <v>32</v>
      </c>
      <c r="C28" s="9"/>
      <c r="D28" s="9"/>
      <c r="E28" s="9" t="s">
        <v>33</v>
      </c>
      <c r="F28" s="9"/>
      <c r="G28" s="9"/>
      <c r="H28" s="9" t="s">
        <v>34</v>
      </c>
      <c r="I28" s="9"/>
      <c r="J28" s="9"/>
      <c r="K28" s="9" t="s">
        <v>35</v>
      </c>
      <c r="L28" s="9"/>
      <c r="M28" s="9"/>
    </row>
    <row r="29" spans="1:13" x14ac:dyDescent="0.4">
      <c r="A29" s="8"/>
      <c r="B29" s="3" t="s">
        <v>26</v>
      </c>
      <c r="C29" s="3" t="s">
        <v>27</v>
      </c>
      <c r="D29" s="3" t="s">
        <v>28</v>
      </c>
      <c r="E29" s="3" t="s">
        <v>26</v>
      </c>
      <c r="F29" s="3" t="s">
        <v>27</v>
      </c>
      <c r="G29" s="3" t="s">
        <v>28</v>
      </c>
      <c r="H29" s="3" t="s">
        <v>26</v>
      </c>
      <c r="I29" s="3" t="s">
        <v>27</v>
      </c>
      <c r="J29" s="3" t="s">
        <v>28</v>
      </c>
      <c r="K29" s="3" t="s">
        <v>26</v>
      </c>
      <c r="L29" s="3" t="s">
        <v>27</v>
      </c>
      <c r="M29" s="3" t="s">
        <v>28</v>
      </c>
    </row>
    <row r="30" spans="1:13" x14ac:dyDescent="0.4">
      <c r="A30" s="3" t="s">
        <v>0</v>
      </c>
      <c r="B30" s="11">
        <v>30301</v>
      </c>
      <c r="C30" s="11">
        <v>14714</v>
      </c>
      <c r="D30" s="11">
        <v>15587</v>
      </c>
      <c r="E30" s="11">
        <v>33034</v>
      </c>
      <c r="F30" s="11">
        <v>16003</v>
      </c>
      <c r="G30" s="11">
        <v>17031</v>
      </c>
      <c r="H30" s="11">
        <v>34770</v>
      </c>
      <c r="I30" s="11">
        <v>16850</v>
      </c>
      <c r="J30" s="11">
        <v>17920</v>
      </c>
      <c r="K30" s="11">
        <v>35132</v>
      </c>
      <c r="L30" s="11">
        <v>16965</v>
      </c>
      <c r="M30" s="11">
        <v>18167</v>
      </c>
    </row>
    <row r="31" spans="1:13" x14ac:dyDescent="0.4">
      <c r="A31" s="5" t="s">
        <v>1</v>
      </c>
      <c r="B31" s="2">
        <v>1553</v>
      </c>
      <c r="C31" s="1">
        <v>797</v>
      </c>
      <c r="D31" s="1">
        <v>756</v>
      </c>
      <c r="E31" s="2">
        <v>1463</v>
      </c>
      <c r="F31" s="1">
        <v>753</v>
      </c>
      <c r="G31" s="1">
        <v>710</v>
      </c>
      <c r="H31" s="2">
        <v>1459</v>
      </c>
      <c r="I31" s="1">
        <v>725</v>
      </c>
      <c r="J31" s="1">
        <v>734</v>
      </c>
      <c r="K31" s="2">
        <v>1441</v>
      </c>
      <c r="L31" s="1">
        <v>774</v>
      </c>
      <c r="M31" s="1">
        <v>667</v>
      </c>
    </row>
    <row r="32" spans="1:13" x14ac:dyDescent="0.4">
      <c r="A32" s="5" t="s">
        <v>2</v>
      </c>
      <c r="B32" s="2">
        <v>2124</v>
      </c>
      <c r="C32" s="2">
        <v>1061</v>
      </c>
      <c r="D32" s="2">
        <v>1063</v>
      </c>
      <c r="E32" s="2">
        <v>1926</v>
      </c>
      <c r="F32" s="1">
        <v>978</v>
      </c>
      <c r="G32" s="1">
        <v>948</v>
      </c>
      <c r="H32" s="2">
        <v>1745</v>
      </c>
      <c r="I32" s="1">
        <v>872</v>
      </c>
      <c r="J32" s="1">
        <v>873</v>
      </c>
      <c r="K32" s="2">
        <v>1672</v>
      </c>
      <c r="L32" s="1">
        <v>821</v>
      </c>
      <c r="M32" s="1">
        <v>851</v>
      </c>
    </row>
    <row r="33" spans="1:13" x14ac:dyDescent="0.4">
      <c r="A33" s="5" t="s">
        <v>3</v>
      </c>
      <c r="B33" s="2">
        <v>2489</v>
      </c>
      <c r="C33" s="2">
        <v>1295</v>
      </c>
      <c r="D33" s="2">
        <v>1194</v>
      </c>
      <c r="E33" s="2">
        <v>2433</v>
      </c>
      <c r="F33" s="2">
        <v>1210</v>
      </c>
      <c r="G33" s="2">
        <v>1223</v>
      </c>
      <c r="H33" s="2">
        <v>2176</v>
      </c>
      <c r="I33" s="2">
        <v>1116</v>
      </c>
      <c r="J33" s="2">
        <v>1060</v>
      </c>
      <c r="K33" s="2">
        <v>1863</v>
      </c>
      <c r="L33" s="1">
        <v>914</v>
      </c>
      <c r="M33" s="1">
        <v>949</v>
      </c>
    </row>
    <row r="34" spans="1:13" x14ac:dyDescent="0.4">
      <c r="A34" s="5" t="s">
        <v>4</v>
      </c>
      <c r="B34" s="2">
        <v>2365</v>
      </c>
      <c r="C34" s="2">
        <v>1164</v>
      </c>
      <c r="D34" s="2">
        <v>1201</v>
      </c>
      <c r="E34" s="2">
        <v>2640</v>
      </c>
      <c r="F34" s="2">
        <v>1354</v>
      </c>
      <c r="G34" s="2">
        <v>1286</v>
      </c>
      <c r="H34" s="2">
        <v>2479</v>
      </c>
      <c r="I34" s="2">
        <v>1211</v>
      </c>
      <c r="J34" s="2">
        <v>1268</v>
      </c>
      <c r="K34" s="2">
        <v>2094</v>
      </c>
      <c r="L34" s="2">
        <v>1059</v>
      </c>
      <c r="M34" s="2">
        <v>1035</v>
      </c>
    </row>
    <row r="35" spans="1:13" x14ac:dyDescent="0.4">
      <c r="A35" s="5" t="s">
        <v>5</v>
      </c>
      <c r="B35" s="2">
        <v>1568</v>
      </c>
      <c r="C35" s="2">
        <v>761</v>
      </c>
      <c r="D35" s="2">
        <v>807</v>
      </c>
      <c r="E35" s="2">
        <v>2119</v>
      </c>
      <c r="F35" s="2">
        <v>998</v>
      </c>
      <c r="G35" s="2">
        <v>1121</v>
      </c>
      <c r="H35" s="2">
        <v>2260</v>
      </c>
      <c r="I35" s="2">
        <v>1128</v>
      </c>
      <c r="J35" s="2">
        <v>1132</v>
      </c>
      <c r="K35" s="2">
        <v>2037</v>
      </c>
      <c r="L35" s="2">
        <v>977</v>
      </c>
      <c r="M35" s="2">
        <v>1060</v>
      </c>
    </row>
    <row r="36" spans="1:13" x14ac:dyDescent="0.4">
      <c r="A36" s="5" t="s">
        <v>6</v>
      </c>
      <c r="B36" s="2">
        <v>1483</v>
      </c>
      <c r="C36" s="2">
        <v>720</v>
      </c>
      <c r="D36" s="2">
        <v>763</v>
      </c>
      <c r="E36" s="2">
        <v>1612</v>
      </c>
      <c r="F36" s="2">
        <v>807</v>
      </c>
      <c r="G36" s="2">
        <v>805</v>
      </c>
      <c r="H36" s="2">
        <v>2065</v>
      </c>
      <c r="I36" s="2">
        <v>1007</v>
      </c>
      <c r="J36" s="2">
        <v>1058</v>
      </c>
      <c r="K36" s="2">
        <v>2161</v>
      </c>
      <c r="L36" s="2">
        <v>1072</v>
      </c>
      <c r="M36" s="2">
        <v>1089</v>
      </c>
    </row>
    <row r="37" spans="1:13" x14ac:dyDescent="0.4">
      <c r="A37" s="5" t="s">
        <v>7</v>
      </c>
      <c r="B37" s="2">
        <v>1843</v>
      </c>
      <c r="C37" s="2">
        <v>927</v>
      </c>
      <c r="D37" s="2">
        <v>916</v>
      </c>
      <c r="E37" s="2">
        <v>1656</v>
      </c>
      <c r="F37" s="2">
        <v>803</v>
      </c>
      <c r="G37" s="2">
        <v>853</v>
      </c>
      <c r="H37" s="2">
        <v>1773</v>
      </c>
      <c r="I37" s="2">
        <v>890</v>
      </c>
      <c r="J37" s="2">
        <v>883</v>
      </c>
      <c r="K37" s="2">
        <v>2141</v>
      </c>
      <c r="L37" s="2">
        <v>1063</v>
      </c>
      <c r="M37" s="2">
        <v>1078</v>
      </c>
    </row>
    <row r="38" spans="1:13" x14ac:dyDescent="0.4">
      <c r="A38" s="5" t="s">
        <v>8</v>
      </c>
      <c r="B38" s="2">
        <v>2347</v>
      </c>
      <c r="C38" s="2">
        <v>1185</v>
      </c>
      <c r="D38" s="2">
        <v>1162</v>
      </c>
      <c r="E38" s="2">
        <v>2198</v>
      </c>
      <c r="F38" s="2">
        <v>1075</v>
      </c>
      <c r="G38" s="2">
        <v>1123</v>
      </c>
      <c r="H38" s="2">
        <v>1898</v>
      </c>
      <c r="I38" s="2">
        <v>934</v>
      </c>
      <c r="J38" s="2">
        <v>964</v>
      </c>
      <c r="K38" s="2">
        <v>1898</v>
      </c>
      <c r="L38" s="2">
        <v>954</v>
      </c>
      <c r="M38" s="2">
        <v>944</v>
      </c>
    </row>
    <row r="39" spans="1:13" x14ac:dyDescent="0.4">
      <c r="A39" s="5" t="s">
        <v>9</v>
      </c>
      <c r="B39" s="2">
        <v>2570</v>
      </c>
      <c r="C39" s="2">
        <v>1291</v>
      </c>
      <c r="D39" s="2">
        <v>1279</v>
      </c>
      <c r="E39" s="2">
        <v>2664</v>
      </c>
      <c r="F39" s="2">
        <v>1367</v>
      </c>
      <c r="G39" s="2">
        <v>1297</v>
      </c>
      <c r="H39" s="2">
        <v>2442</v>
      </c>
      <c r="I39" s="2">
        <v>1215</v>
      </c>
      <c r="J39" s="2">
        <v>1227</v>
      </c>
      <c r="K39" s="2">
        <v>1978</v>
      </c>
      <c r="L39" s="2">
        <v>968</v>
      </c>
      <c r="M39" s="2">
        <v>1010</v>
      </c>
    </row>
    <row r="40" spans="1:13" x14ac:dyDescent="0.4">
      <c r="A40" s="5" t="s">
        <v>10</v>
      </c>
      <c r="B40" s="2">
        <v>1877</v>
      </c>
      <c r="C40" s="2">
        <v>968</v>
      </c>
      <c r="D40" s="2">
        <v>909</v>
      </c>
      <c r="E40" s="2">
        <v>2850</v>
      </c>
      <c r="F40" s="2">
        <v>1436</v>
      </c>
      <c r="G40" s="2">
        <v>1414</v>
      </c>
      <c r="H40" s="2">
        <v>2841</v>
      </c>
      <c r="I40" s="2">
        <v>1457</v>
      </c>
      <c r="J40" s="2">
        <v>1384</v>
      </c>
      <c r="K40" s="2">
        <v>2511</v>
      </c>
      <c r="L40" s="2">
        <v>1241</v>
      </c>
      <c r="M40" s="2">
        <v>1270</v>
      </c>
    </row>
    <row r="41" spans="1:13" x14ac:dyDescent="0.4">
      <c r="A41" s="5" t="s">
        <v>11</v>
      </c>
      <c r="B41" s="2">
        <v>1798</v>
      </c>
      <c r="C41" s="2">
        <v>896</v>
      </c>
      <c r="D41" s="2">
        <v>902</v>
      </c>
      <c r="E41" s="2">
        <v>2057</v>
      </c>
      <c r="F41" s="2">
        <v>1047</v>
      </c>
      <c r="G41" s="2">
        <v>1010</v>
      </c>
      <c r="H41" s="2">
        <v>3008</v>
      </c>
      <c r="I41" s="2">
        <v>1496</v>
      </c>
      <c r="J41" s="2">
        <v>1512</v>
      </c>
      <c r="K41" s="2">
        <v>2851</v>
      </c>
      <c r="L41" s="2">
        <v>1454</v>
      </c>
      <c r="M41" s="2">
        <v>1397</v>
      </c>
    </row>
    <row r="42" spans="1:13" x14ac:dyDescent="0.4">
      <c r="A42" s="5" t="s">
        <v>12</v>
      </c>
      <c r="B42" s="2">
        <v>1990</v>
      </c>
      <c r="C42" s="2">
        <v>939</v>
      </c>
      <c r="D42" s="2">
        <v>1051</v>
      </c>
      <c r="E42" s="2">
        <v>1923</v>
      </c>
      <c r="F42" s="2">
        <v>944</v>
      </c>
      <c r="G42" s="2">
        <v>979</v>
      </c>
      <c r="H42" s="2">
        <v>2189</v>
      </c>
      <c r="I42" s="2">
        <v>1108</v>
      </c>
      <c r="J42" s="2">
        <v>1081</v>
      </c>
      <c r="K42" s="2">
        <v>3024</v>
      </c>
      <c r="L42" s="2">
        <v>1488</v>
      </c>
      <c r="M42" s="2">
        <v>1536</v>
      </c>
    </row>
    <row r="43" spans="1:13" x14ac:dyDescent="0.4">
      <c r="A43" s="5" t="s">
        <v>13</v>
      </c>
      <c r="B43" s="2">
        <v>1963</v>
      </c>
      <c r="C43" s="2">
        <v>934</v>
      </c>
      <c r="D43" s="2">
        <v>1029</v>
      </c>
      <c r="E43" s="2">
        <v>2056</v>
      </c>
      <c r="F43" s="2">
        <v>971</v>
      </c>
      <c r="G43" s="2">
        <v>1085</v>
      </c>
      <c r="H43" s="2">
        <v>2031</v>
      </c>
      <c r="I43" s="2">
        <v>1008</v>
      </c>
      <c r="J43" s="2">
        <v>1023</v>
      </c>
      <c r="K43" s="2">
        <v>2235</v>
      </c>
      <c r="L43" s="2">
        <v>1130</v>
      </c>
      <c r="M43" s="2">
        <v>1105</v>
      </c>
    </row>
    <row r="44" spans="1:13" x14ac:dyDescent="0.4">
      <c r="A44" s="5" t="s">
        <v>14</v>
      </c>
      <c r="B44" s="2">
        <v>1560</v>
      </c>
      <c r="C44" s="2">
        <v>703</v>
      </c>
      <c r="D44" s="2">
        <v>857</v>
      </c>
      <c r="E44" s="2">
        <v>1947</v>
      </c>
      <c r="F44" s="2">
        <v>907</v>
      </c>
      <c r="G44" s="2">
        <v>1040</v>
      </c>
      <c r="H44" s="2">
        <v>2012</v>
      </c>
      <c r="I44" s="2">
        <v>935</v>
      </c>
      <c r="J44" s="2">
        <v>1077</v>
      </c>
      <c r="K44" s="2">
        <v>1985</v>
      </c>
      <c r="L44" s="2">
        <v>979</v>
      </c>
      <c r="M44" s="2">
        <v>1006</v>
      </c>
    </row>
    <row r="45" spans="1:13" x14ac:dyDescent="0.4">
      <c r="A45" s="5" t="s">
        <v>15</v>
      </c>
      <c r="B45" s="2">
        <v>1067</v>
      </c>
      <c r="C45" s="2">
        <v>452</v>
      </c>
      <c r="D45" s="2">
        <v>615</v>
      </c>
      <c r="E45" s="2">
        <v>1449</v>
      </c>
      <c r="F45" s="2">
        <v>635</v>
      </c>
      <c r="G45" s="2">
        <v>814</v>
      </c>
      <c r="H45" s="2">
        <v>1799</v>
      </c>
      <c r="I45" s="2">
        <v>803</v>
      </c>
      <c r="J45" s="2">
        <v>996</v>
      </c>
      <c r="K45" s="2">
        <v>1880</v>
      </c>
      <c r="L45" s="2">
        <v>833</v>
      </c>
      <c r="M45" s="2">
        <v>1047</v>
      </c>
    </row>
    <row r="46" spans="1:13" x14ac:dyDescent="0.4">
      <c r="A46" s="5" t="s">
        <v>16</v>
      </c>
      <c r="B46" s="2">
        <v>875</v>
      </c>
      <c r="C46" s="2">
        <v>345</v>
      </c>
      <c r="D46" s="2">
        <v>530</v>
      </c>
      <c r="E46" s="2">
        <v>930</v>
      </c>
      <c r="F46" s="2">
        <v>353</v>
      </c>
      <c r="G46" s="2">
        <v>577</v>
      </c>
      <c r="H46" s="2">
        <v>1229</v>
      </c>
      <c r="I46" s="2">
        <v>493</v>
      </c>
      <c r="J46" s="2">
        <v>736</v>
      </c>
      <c r="K46" s="2">
        <v>1589</v>
      </c>
      <c r="L46" s="2">
        <v>667</v>
      </c>
      <c r="M46" s="2">
        <v>922</v>
      </c>
    </row>
    <row r="47" spans="1:13" x14ac:dyDescent="0.4">
      <c r="A47" s="5" t="s">
        <v>17</v>
      </c>
      <c r="B47" s="2">
        <v>507</v>
      </c>
      <c r="C47" s="2">
        <v>185</v>
      </c>
      <c r="D47" s="2">
        <v>322</v>
      </c>
      <c r="E47" s="2">
        <v>674</v>
      </c>
      <c r="F47" s="2">
        <v>235</v>
      </c>
      <c r="G47" s="2">
        <v>439</v>
      </c>
      <c r="H47" s="2">
        <v>744</v>
      </c>
      <c r="I47" s="2">
        <v>266</v>
      </c>
      <c r="J47" s="2">
        <v>478</v>
      </c>
      <c r="K47" s="2">
        <v>1006</v>
      </c>
      <c r="L47" s="2">
        <v>360</v>
      </c>
      <c r="M47" s="2">
        <v>646</v>
      </c>
    </row>
    <row r="48" spans="1:13" x14ac:dyDescent="0.4">
      <c r="A48" s="5" t="s">
        <v>18</v>
      </c>
      <c r="B48" s="2">
        <v>249</v>
      </c>
      <c r="C48" s="2">
        <v>75</v>
      </c>
      <c r="D48" s="2">
        <v>174</v>
      </c>
      <c r="E48" s="2">
        <v>317</v>
      </c>
      <c r="F48" s="2">
        <v>104</v>
      </c>
      <c r="G48" s="2">
        <v>213</v>
      </c>
      <c r="H48" s="2">
        <v>431</v>
      </c>
      <c r="I48" s="2">
        <v>135</v>
      </c>
      <c r="J48" s="2">
        <v>296</v>
      </c>
      <c r="K48" s="2">
        <v>511</v>
      </c>
      <c r="L48" s="2">
        <v>143</v>
      </c>
      <c r="M48" s="2">
        <v>368</v>
      </c>
    </row>
    <row r="49" spans="1:13" x14ac:dyDescent="0.4">
      <c r="A49" s="5" t="s">
        <v>19</v>
      </c>
      <c r="B49" s="2">
        <v>62</v>
      </c>
      <c r="C49" s="2">
        <v>12</v>
      </c>
      <c r="D49" s="2">
        <v>50</v>
      </c>
      <c r="E49" s="2">
        <v>106</v>
      </c>
      <c r="F49" s="2">
        <v>24</v>
      </c>
      <c r="G49" s="2">
        <v>82</v>
      </c>
      <c r="H49" s="2">
        <v>155</v>
      </c>
      <c r="I49" s="2">
        <v>46</v>
      </c>
      <c r="J49" s="2">
        <v>109</v>
      </c>
      <c r="K49" s="2">
        <v>203</v>
      </c>
      <c r="L49" s="2">
        <v>52</v>
      </c>
      <c r="M49" s="2">
        <v>151</v>
      </c>
    </row>
    <row r="50" spans="1:13" x14ac:dyDescent="0.4">
      <c r="A50" s="5" t="s">
        <v>20</v>
      </c>
      <c r="B50" s="2">
        <v>11</v>
      </c>
      <c r="C50" s="2">
        <v>4</v>
      </c>
      <c r="D50" s="2">
        <v>7</v>
      </c>
      <c r="E50" s="2">
        <v>14</v>
      </c>
      <c r="F50" s="2">
        <v>2</v>
      </c>
      <c r="G50" s="2">
        <v>12</v>
      </c>
      <c r="H50" s="2">
        <v>34</v>
      </c>
      <c r="I50" s="2">
        <v>5</v>
      </c>
      <c r="J50" s="2">
        <v>29</v>
      </c>
      <c r="K50" s="2">
        <v>52</v>
      </c>
      <c r="L50" s="2">
        <v>16</v>
      </c>
      <c r="M50" s="2">
        <v>36</v>
      </c>
    </row>
    <row r="51" spans="1:13" x14ac:dyDescent="0.4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4">
      <c r="A52" s="5" t="s">
        <v>22</v>
      </c>
      <c r="B52" s="7" t="s">
        <v>21</v>
      </c>
      <c r="C52" s="7" t="s">
        <v>21</v>
      </c>
      <c r="D52" s="7" t="s">
        <v>21</v>
      </c>
      <c r="E52" s="7" t="s">
        <v>21</v>
      </c>
      <c r="F52" s="7" t="s">
        <v>21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21</v>
      </c>
      <c r="L52" s="7" t="s">
        <v>21</v>
      </c>
      <c r="M52" s="7" t="s">
        <v>21</v>
      </c>
    </row>
    <row r="54" spans="1:13" x14ac:dyDescent="0.4">
      <c r="A54" s="8" t="s">
        <v>23</v>
      </c>
      <c r="B54" s="9" t="s">
        <v>36</v>
      </c>
      <c r="C54" s="9"/>
      <c r="D54" s="9"/>
      <c r="E54" s="9" t="s">
        <v>37</v>
      </c>
      <c r="F54" s="9"/>
      <c r="G54" s="9"/>
    </row>
    <row r="55" spans="1:13" x14ac:dyDescent="0.4">
      <c r="A55" s="8"/>
      <c r="B55" s="3" t="s">
        <v>26</v>
      </c>
      <c r="C55" s="3" t="s">
        <v>27</v>
      </c>
      <c r="D55" s="3" t="s">
        <v>28</v>
      </c>
      <c r="E55" s="3" t="s">
        <v>26</v>
      </c>
      <c r="F55" s="3" t="s">
        <v>27</v>
      </c>
      <c r="G55" s="3" t="s">
        <v>28</v>
      </c>
    </row>
    <row r="56" spans="1:13" x14ac:dyDescent="0.4">
      <c r="A56" s="3" t="s">
        <v>0</v>
      </c>
      <c r="B56" s="11">
        <v>34845</v>
      </c>
      <c r="C56" s="11">
        <v>16840</v>
      </c>
      <c r="D56" s="11">
        <v>18005</v>
      </c>
      <c r="E56" s="11">
        <v>33589</v>
      </c>
      <c r="F56" s="11">
        <v>16362</v>
      </c>
      <c r="G56" s="11">
        <f>E56-F56</f>
        <v>17227</v>
      </c>
    </row>
    <row r="57" spans="1:13" x14ac:dyDescent="0.4">
      <c r="A57" s="5" t="s">
        <v>1</v>
      </c>
      <c r="B57" s="2">
        <v>1352</v>
      </c>
      <c r="C57" s="1">
        <v>665</v>
      </c>
      <c r="D57" s="2">
        <v>687</v>
      </c>
      <c r="E57" s="2">
        <f>'[1]00320_00'!$I$529+'[1]00320_00'!$J$529+'[1]00320_00'!$K$529+'[1]00320_00'!$L$529+'[1]00320_00'!$M$529</f>
        <v>1193</v>
      </c>
      <c r="F57" s="1">
        <f>'[1]00320_00'!$I$11635+'[1]00320_00'!$J$11635+'[1]00320_00'!$K$11635+'[1]00320_00'!$L$11635+'[1]00320_00'!$M$11635</f>
        <v>593</v>
      </c>
      <c r="G57" s="2">
        <f>E57-F57</f>
        <v>600</v>
      </c>
      <c r="I57" s="10"/>
    </row>
    <row r="58" spans="1:13" x14ac:dyDescent="0.4">
      <c r="A58" s="5" t="s">
        <v>2</v>
      </c>
      <c r="B58" s="2">
        <v>1598</v>
      </c>
      <c r="C58" s="2">
        <v>839</v>
      </c>
      <c r="D58" s="2">
        <v>759</v>
      </c>
      <c r="E58" s="2">
        <f>'[1]00320_00'!$N$529+'[1]00320_00'!$O$529+'[1]00320_00'!$P$529+'[1]00320_00'!$Q$529+'[1]00320_00'!$R$529</f>
        <v>1393</v>
      </c>
      <c r="F58" s="2">
        <f>'[1]00320_00'!$N$11635+'[1]00320_00'!$O$11635+'[1]00320_00'!$P$11635+'[1]00320_00'!$Q$11635+'[1]00320_00'!$R$11635</f>
        <v>683</v>
      </c>
      <c r="G58" s="2">
        <f t="shared" ref="G57:G76" si="0">E58-F58</f>
        <v>710</v>
      </c>
    </row>
    <row r="59" spans="1:13" x14ac:dyDescent="0.4">
      <c r="A59" s="5" t="s">
        <v>3</v>
      </c>
      <c r="B59" s="2">
        <v>1704</v>
      </c>
      <c r="C59" s="2">
        <v>848</v>
      </c>
      <c r="D59" s="2">
        <v>856</v>
      </c>
      <c r="E59" s="2">
        <f>'[1]00320_00'!$S$529+'[1]00320_00'!$T$529+'[1]00320_00'!$U$529+'[1]00320_00'!$V$529+'[1]00320_00'!$W$529</f>
        <v>1638</v>
      </c>
      <c r="F59" s="2">
        <f>'[1]00320_00'!$S$11635+'[1]00320_00'!$T$11635+'[1]00320_00'!$U$11635+'[1]00320_00'!$V$11635+'[1]00320_00'!$W$11635</f>
        <v>857</v>
      </c>
      <c r="G59" s="2">
        <f t="shared" si="0"/>
        <v>781</v>
      </c>
    </row>
    <row r="60" spans="1:13" x14ac:dyDescent="0.4">
      <c r="A60" s="5" t="s">
        <v>4</v>
      </c>
      <c r="B60" s="2">
        <v>1706</v>
      </c>
      <c r="C60" s="2">
        <v>845</v>
      </c>
      <c r="D60" s="2">
        <v>861</v>
      </c>
      <c r="E60" s="2">
        <f>'[1]00320_00'!$X$529+'[1]00320_00'!$Y$529+'[1]00320_00'!$Z$529+'[1]00320_00'!$AA$529+'[1]00320_00'!$AB$529</f>
        <v>1656</v>
      </c>
      <c r="F60" s="2">
        <f>'[1]00320_00'!$X$11635+'[1]00320_00'!$Y$11635+'[1]00320_00'!$Z$11635+'[1]00320_00'!$AA$11635+'[1]00320_00'!$AB$11635</f>
        <v>809</v>
      </c>
      <c r="G60" s="2">
        <f t="shared" si="0"/>
        <v>847</v>
      </c>
    </row>
    <row r="61" spans="1:13" x14ac:dyDescent="0.4">
      <c r="A61" s="5" t="s">
        <v>5</v>
      </c>
      <c r="B61" s="2">
        <v>1626</v>
      </c>
      <c r="C61" s="2">
        <v>791</v>
      </c>
      <c r="D61" s="2">
        <v>835</v>
      </c>
      <c r="E61" s="2">
        <f>'[1]00320_00'!$AC$529+'[1]00320_00'!$AD$529+'[1]00320_00'!$AE$529+'[1]00320_00'!$AF$529+'[1]00320_00'!$AG$529</f>
        <v>1364</v>
      </c>
      <c r="F61" s="2">
        <f>'[1]00320_00'!$AC$11635+'[1]00320_00'!$AD$11635+'[1]00320_00'!$AE$11635+'[1]00320_00'!$AF$11635+'[1]00320_00'!$AG$11635</f>
        <v>660</v>
      </c>
      <c r="G61" s="2">
        <f t="shared" si="0"/>
        <v>704</v>
      </c>
    </row>
    <row r="62" spans="1:13" x14ac:dyDescent="0.4">
      <c r="A62" s="5" t="s">
        <v>6</v>
      </c>
      <c r="B62" s="2">
        <v>1877</v>
      </c>
      <c r="C62" s="2">
        <v>930</v>
      </c>
      <c r="D62" s="2">
        <v>947</v>
      </c>
      <c r="E62" s="2">
        <f>'[1]00320_00'!$AH$529+'[1]00320_00'!$AI$529+'[1]00320_00'!$AJ$529+'[1]00320_00'!$AK$529+'[1]00320_00'!$AL$529</f>
        <v>1509</v>
      </c>
      <c r="F62" s="2">
        <f>'[1]00320_00'!$AH$11635+'[1]00320_00'!$AI$11635+'[1]00320_00'!$AJ$11635+'[1]00320_00'!$AK$11635+'[1]00320_00'!$AL$11635</f>
        <v>782</v>
      </c>
      <c r="G62" s="2">
        <f t="shared" si="0"/>
        <v>727</v>
      </c>
    </row>
    <row r="63" spans="1:13" x14ac:dyDescent="0.4">
      <c r="A63" s="5" t="s">
        <v>7</v>
      </c>
      <c r="B63" s="2">
        <v>2161</v>
      </c>
      <c r="C63" s="2">
        <v>1087</v>
      </c>
      <c r="D63" s="2">
        <v>1074</v>
      </c>
      <c r="E63" s="2">
        <f>'[1]00320_00'!$AM$529+'[1]00320_00'!$AN$529+'[1]00320_00'!$AO$529+'[1]00320_00'!$AP$529+'[1]00320_00'!$AQ$529</f>
        <v>1832</v>
      </c>
      <c r="F63" s="2">
        <f>'[1]00320_00'!$AM$11635+'[1]00320_00'!$AN$11635+'[1]00320_00'!$AO$11635+'[1]00320_00'!$AP$11635+'[1]00320_00'!$AQ$11635</f>
        <v>924</v>
      </c>
      <c r="G63" s="2">
        <f t="shared" si="0"/>
        <v>908</v>
      </c>
    </row>
    <row r="64" spans="1:13" x14ac:dyDescent="0.4">
      <c r="A64" s="5" t="s">
        <v>8</v>
      </c>
      <c r="B64" s="2">
        <v>2226</v>
      </c>
      <c r="C64" s="2">
        <v>1106</v>
      </c>
      <c r="D64" s="2">
        <v>1120</v>
      </c>
      <c r="E64" s="2">
        <f>'[1]00320_00'!$AR$529+'[1]00320_00'!$AS$529+'[1]00320_00'!$AT$529+'[1]00320_00'!$AU$529+'[1]00320_00'!$AV$529</f>
        <v>2180</v>
      </c>
      <c r="F64" s="2">
        <f>'[1]00320_00'!$AR$11635+'[1]00320_00'!$AS$11635+'[1]00320_00'!$AT$11635+'[1]00320_00'!$AU$11635+'[1]00320_00'!$AV$11635</f>
        <v>1116</v>
      </c>
      <c r="G64" s="2">
        <f t="shared" si="0"/>
        <v>1064</v>
      </c>
    </row>
    <row r="65" spans="1:7" x14ac:dyDescent="0.4">
      <c r="A65" s="5" t="s">
        <v>9</v>
      </c>
      <c r="B65" s="2">
        <v>1935</v>
      </c>
      <c r="C65" s="2">
        <v>979</v>
      </c>
      <c r="D65" s="2">
        <v>956</v>
      </c>
      <c r="E65" s="2">
        <f>'[1]00320_00'!$AW$529+'[1]00320_00'!$AX$529+'[1]00320_00'!$AY$529+'[1]00320_00'!$AZ$529+'[1]00320_00'!$BA$529</f>
        <v>2251</v>
      </c>
      <c r="F65" s="2">
        <f>'[1]00320_00'!$AW$11635+'[1]00320_00'!$AX$11635+'[1]00320_00'!$AY$11635+'[1]00320_00'!$AZ$11635+'[1]00320_00'!$BA$11635</f>
        <v>1147</v>
      </c>
      <c r="G65" s="2">
        <f t="shared" si="0"/>
        <v>1104</v>
      </c>
    </row>
    <row r="66" spans="1:7" x14ac:dyDescent="0.4">
      <c r="A66" s="5" t="s">
        <v>10</v>
      </c>
      <c r="B66" s="2">
        <v>1939</v>
      </c>
      <c r="C66" s="2">
        <v>941</v>
      </c>
      <c r="D66" s="2">
        <v>998</v>
      </c>
      <c r="E66" s="2">
        <f>'[1]00320_00'!$BB$529+'[1]00320_00'!$BC$529+'[1]00320_00'!$BD$529+'[1]00320_00'!$BE$529+'[1]00320_00'!$BF$529</f>
        <v>1982</v>
      </c>
      <c r="F66" s="2">
        <f>'[1]00320_00'!$BB$11635+'[1]00320_00'!$BC$11635+'[1]00320_00'!$BD$11635+'[1]00320_00'!$BE$11635+'[1]00320_00'!$BF$11635</f>
        <v>1010</v>
      </c>
      <c r="G66" s="2">
        <f t="shared" si="0"/>
        <v>972</v>
      </c>
    </row>
    <row r="67" spans="1:7" x14ac:dyDescent="0.4">
      <c r="A67" s="5" t="s">
        <v>11</v>
      </c>
      <c r="B67" s="2">
        <v>2431</v>
      </c>
      <c r="C67" s="2">
        <v>1201</v>
      </c>
      <c r="D67" s="2">
        <v>1230</v>
      </c>
      <c r="E67" s="2">
        <f>'[1]00320_00'!$BG$529+'[1]00320_00'!$BH$529+'[1]00320_00'!$BI$529+'[1]00320_00'!$BJ$529+'[1]00320_00'!$BK$529</f>
        <v>1926</v>
      </c>
      <c r="F67" s="2">
        <f>'[1]00320_00'!$BG$11635+'[1]00320_00'!$BH$11635+'[1]00320_00'!$BI$11635+'[1]00320_00'!$BJ$11635+'[1]00320_00'!$BK$11635</f>
        <v>950</v>
      </c>
      <c r="G67" s="2">
        <f t="shared" si="0"/>
        <v>976</v>
      </c>
    </row>
    <row r="68" spans="1:7" x14ac:dyDescent="0.4">
      <c r="A68" s="5" t="s">
        <v>12</v>
      </c>
      <c r="B68" s="2">
        <v>2827</v>
      </c>
      <c r="C68" s="2">
        <v>1421</v>
      </c>
      <c r="D68" s="2">
        <v>1406</v>
      </c>
      <c r="E68" s="2">
        <f>'[1]00320_00'!$BL$529+'[1]00320_00'!$BM$529+'[1]00320_00'!$BN$529+'[1]00320_00'!$BO$529+'[1]00320_00'!$BP$529</f>
        <v>2429</v>
      </c>
      <c r="F68" s="2">
        <f>'[1]00320_00'!$BL$11635+'[1]00320_00'!$BM$11635+'[1]00320_00'!$BN$11635+'[1]00320_00'!$BO$11635+'[1]00320_00'!$BP$11635</f>
        <v>1206</v>
      </c>
      <c r="G68" s="2">
        <f t="shared" si="0"/>
        <v>1223</v>
      </c>
    </row>
    <row r="69" spans="1:7" x14ac:dyDescent="0.4">
      <c r="A69" s="5" t="s">
        <v>13</v>
      </c>
      <c r="B69" s="2">
        <v>3048</v>
      </c>
      <c r="C69" s="2">
        <v>1504</v>
      </c>
      <c r="D69" s="2">
        <v>1544</v>
      </c>
      <c r="E69" s="2">
        <f>'[1]00320_00'!$BQ$529+'[1]00320_00'!$BR$529+'[1]00320_00'!$BS$529+'[1]00320_00'!$BT$529+'[1]00320_00'!$BU$529</f>
        <v>2777</v>
      </c>
      <c r="F69" s="2">
        <f>'[1]00320_00'!$BQ$11635+'[1]00320_00'!$BR$11635+'[1]00320_00'!$BS$11635+'[1]00320_00'!$BT$11635+'[1]00320_00'!$BU$11635</f>
        <v>1404</v>
      </c>
      <c r="G69" s="2">
        <f t="shared" si="0"/>
        <v>1373</v>
      </c>
    </row>
    <row r="70" spans="1:7" x14ac:dyDescent="0.4">
      <c r="A70" s="5" t="s">
        <v>14</v>
      </c>
      <c r="B70" s="2">
        <v>2155</v>
      </c>
      <c r="C70" s="2">
        <v>1081</v>
      </c>
      <c r="D70" s="2">
        <v>1074</v>
      </c>
      <c r="E70" s="2">
        <f>'[1]00320_00'!$BV$529+'[1]00320_00'!$BW$529+'[1]00320_00'!$BX$529+'[1]00320_00'!$BY$529+'[1]00320_00'!$BZ$529</f>
        <v>2920</v>
      </c>
      <c r="F70" s="2">
        <f>'[1]00320_00'!$BV$11635+'[1]00320_00'!$BW$11635+'[1]00320_00'!$BX$11635+'[1]00320_00'!$BY$11635+'[1]00320_00'!$BZ$11635</f>
        <v>1437</v>
      </c>
      <c r="G70" s="2">
        <f t="shared" si="0"/>
        <v>1483</v>
      </c>
    </row>
    <row r="71" spans="1:7" x14ac:dyDescent="0.4">
      <c r="A71" s="5" t="s">
        <v>15</v>
      </c>
      <c r="B71" s="2">
        <v>1857</v>
      </c>
      <c r="C71" s="2">
        <v>901</v>
      </c>
      <c r="D71" s="2">
        <v>956</v>
      </c>
      <c r="E71" s="2">
        <f>'[1]00320_00'!$CA$529+'[1]00320_00'!$CB$529+'[1]00320_00'!$CC$529+'[1]00320_00'!$CD$529+'[1]00320_00'!$CE$529</f>
        <v>2004</v>
      </c>
      <c r="F71" s="2">
        <f>'[1]00320_00'!$CA$11635+'[1]00320_00'!$CB$11635+'[1]00320_00'!$CC$11635+'[1]00320_00'!$CD$11635+'[1]00320_00'!$CE$11635</f>
        <v>984</v>
      </c>
      <c r="G71" s="2">
        <f t="shared" si="0"/>
        <v>1020</v>
      </c>
    </row>
    <row r="72" spans="1:7" x14ac:dyDescent="0.4">
      <c r="A72" s="5" t="s">
        <v>16</v>
      </c>
      <c r="B72" s="2">
        <v>1703</v>
      </c>
      <c r="C72" s="2">
        <v>718</v>
      </c>
      <c r="D72" s="2">
        <v>985</v>
      </c>
      <c r="E72" s="2">
        <f>'[1]00320_00'!$CF$529+'[1]00320_00'!$CG$529+'[1]00320_00'!$CH$529+'[1]00320_00'!$CI$529+'[1]00320_00'!$CJ$529</f>
        <v>1628</v>
      </c>
      <c r="F72" s="2">
        <f>'[1]00320_00'!$CF$11635+'[1]00320_00'!$CG$11635+'[1]00320_00'!$CH$11635+'[1]00320_00'!$CI$11635+'[1]00320_00'!$CJ$11635</f>
        <v>774</v>
      </c>
      <c r="G72" s="2">
        <f t="shared" si="0"/>
        <v>854</v>
      </c>
    </row>
    <row r="73" spans="1:7" x14ac:dyDescent="0.4">
      <c r="A73" s="5" t="s">
        <v>17</v>
      </c>
      <c r="B73" s="2">
        <v>1280</v>
      </c>
      <c r="C73" s="2">
        <v>512</v>
      </c>
      <c r="D73" s="2">
        <v>768</v>
      </c>
      <c r="E73" s="2">
        <f>'[1]00320_00'!$CK$529+'[1]00320_00'!$CL$529+'[1]00320_00'!$CM$529+'[1]00320_00'!$CN$529+'[1]00320_00'!$CO$529</f>
        <v>1363</v>
      </c>
      <c r="F73" s="2">
        <f>'[1]00320_00'!$CK$11635+'[1]00320_00'!$CL$11635+'[1]00320_00'!$CM$11635+'[1]00320_00'!$CN$11635+'[1]00320_00'!$CO$11635</f>
        <v>522</v>
      </c>
      <c r="G73" s="2">
        <f t="shared" si="0"/>
        <v>841</v>
      </c>
    </row>
    <row r="74" spans="1:7" x14ac:dyDescent="0.4">
      <c r="A74" s="5" t="s">
        <v>18</v>
      </c>
      <c r="B74" s="1">
        <v>717</v>
      </c>
      <c r="C74" s="2">
        <v>211</v>
      </c>
      <c r="D74" s="1">
        <v>506</v>
      </c>
      <c r="E74" s="1">
        <f>'[1]00320_00'!$CP$529+'[1]00320_00'!$CQ$529+'[1]00320_00'!$CR$529+'[1]00320_00'!$CS$529+'[1]00320_00'!$CT$529</f>
        <v>914</v>
      </c>
      <c r="F74" s="2">
        <f>'[1]00320_00'!$CP$11635+'[1]00320_00'!$CQ$11635+'[1]00320_00'!$CR$11635+'[1]00320_00'!$CS$11635+'[1]00320_00'!$CT$11635</f>
        <v>328</v>
      </c>
      <c r="G74" s="2">
        <f t="shared" si="0"/>
        <v>586</v>
      </c>
    </row>
    <row r="75" spans="1:7" x14ac:dyDescent="0.4">
      <c r="A75" s="5" t="s">
        <v>19</v>
      </c>
      <c r="B75" s="1">
        <v>287</v>
      </c>
      <c r="C75" s="2">
        <v>63</v>
      </c>
      <c r="D75" s="1">
        <v>224</v>
      </c>
      <c r="E75" s="1">
        <f>'[1]00320_00'!$CU$529+'[1]00320_00'!$CV$529+'[1]00320_00'!$CW$529+'[1]00320_00'!$CX$529+'[1]00320_00'!$CY$529</f>
        <v>396</v>
      </c>
      <c r="F75" s="2">
        <f>'[1]00320_00'!$CU$11635+'[1]00320_00'!$CV$11635+'[1]00320_00'!$CW$11635+'[1]00320_00'!$CX$11635+'[1]00320_00'!$CY$11635</f>
        <v>95</v>
      </c>
      <c r="G75" s="2">
        <f t="shared" si="0"/>
        <v>301</v>
      </c>
    </row>
    <row r="76" spans="1:7" x14ac:dyDescent="0.4">
      <c r="A76" s="5" t="s">
        <v>20</v>
      </c>
      <c r="B76" s="1">
        <v>79</v>
      </c>
      <c r="C76" s="2">
        <v>18</v>
      </c>
      <c r="D76" s="1">
        <v>61</v>
      </c>
      <c r="E76" s="1">
        <f>'[1]00320_00'!$CZ$529+'[1]00320_00'!$DA$529+'[1]00320_00'!$DB$529+'[1]00320_00'!$DC$529+'[1]00320_00'!$DD$529+'[1]00320_00'!$DE$529</f>
        <v>136</v>
      </c>
      <c r="F76" s="2">
        <f>'[1]00320_00'!$CZ$11635+'[1]00320_00'!$DA$11635+'[1]00320_00'!$DB$11635+'[1]00320_00'!$DC$11635+'[1]00320_00'!$DD$11635+'[1]00320_00'!$DE$11635</f>
        <v>22</v>
      </c>
      <c r="G76" s="2">
        <f t="shared" si="0"/>
        <v>114</v>
      </c>
    </row>
    <row r="77" spans="1:7" x14ac:dyDescent="0.4">
      <c r="A77" s="5"/>
      <c r="B77" s="1"/>
      <c r="C77" s="7"/>
      <c r="D77" s="1"/>
      <c r="E77" s="1"/>
      <c r="F77" s="7"/>
      <c r="G77" s="1"/>
    </row>
    <row r="78" spans="1:7" x14ac:dyDescent="0.4">
      <c r="A78" s="5" t="s">
        <v>22</v>
      </c>
      <c r="B78" s="1">
        <v>337</v>
      </c>
      <c r="C78" s="7">
        <v>179</v>
      </c>
      <c r="D78" s="1">
        <v>158</v>
      </c>
      <c r="E78" s="1">
        <v>98</v>
      </c>
      <c r="F78" s="7">
        <v>59</v>
      </c>
      <c r="G78" s="1">
        <f>E78-F78</f>
        <v>39</v>
      </c>
    </row>
  </sheetData>
  <mergeCells count="13">
    <mergeCell ref="A54:A55"/>
    <mergeCell ref="B54:D54"/>
    <mergeCell ref="K2:M2"/>
    <mergeCell ref="A28:A29"/>
    <mergeCell ref="B28:D28"/>
    <mergeCell ref="E28:G28"/>
    <mergeCell ref="H28:J28"/>
    <mergeCell ref="K28:M28"/>
    <mergeCell ref="A2:A3"/>
    <mergeCell ref="B2:D2"/>
    <mergeCell ref="E2:G2"/>
    <mergeCell ref="H2:J2"/>
    <mergeCell ref="E54:G54"/>
  </mergeCells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2021-06-17T07:57:48Z</cp:lastPrinted>
  <dcterms:created xsi:type="dcterms:W3CDTF">2021-06-17T05:24:35Z</dcterms:created>
  <dcterms:modified xsi:type="dcterms:W3CDTF">2021-06-17T09:05:16Z</dcterms:modified>
</cp:coreProperties>
</file>